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ANX 6" sheetId="1" r:id="rId1"/>
  </sheet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4"/>
</calcChain>
</file>

<file path=xl/sharedStrings.xml><?xml version="1.0" encoding="utf-8"?>
<sst xmlns="http://schemas.openxmlformats.org/spreadsheetml/2006/main" count="48" uniqueCount="44">
  <si>
    <t>DISTRICT -WISE AGRICULTURAL ADVANCES (DIRECT &amp; INDIRECT )  AS ON 30.06.2021</t>
  </si>
  <si>
    <t>(Rs.  In lac)</t>
  </si>
  <si>
    <t>Sl.No</t>
  </si>
  <si>
    <t>Name of the District</t>
  </si>
  <si>
    <t>ADVANCES</t>
  </si>
  <si>
    <t>Direct Finance to  Agriculture</t>
  </si>
  <si>
    <t>In-Direct Finance to  Agriculture</t>
  </si>
  <si>
    <t>Total Agriculture Advances (Direct + Indirect)</t>
  </si>
  <si>
    <t>Amount</t>
  </si>
  <si>
    <t>% to Total Advances</t>
  </si>
  <si>
    <t>Adilabad</t>
  </si>
  <si>
    <t>Bhadradri</t>
  </si>
  <si>
    <t>Hyderabad</t>
  </si>
  <si>
    <t>Jagtial</t>
  </si>
  <si>
    <t>Jangaon</t>
  </si>
  <si>
    <t>Jayashankar</t>
  </si>
  <si>
    <t>Jogulamba</t>
  </si>
  <si>
    <t>Kamareddy</t>
  </si>
  <si>
    <t>Karimnagar</t>
  </si>
  <si>
    <t>Khammam</t>
  </si>
  <si>
    <t>Komaram Bhim</t>
  </si>
  <si>
    <t>Mahabubabad</t>
  </si>
  <si>
    <t>Mahabubnagar</t>
  </si>
  <si>
    <t>Mancherial</t>
  </si>
  <si>
    <t>Medak</t>
  </si>
  <si>
    <t>Medchal</t>
  </si>
  <si>
    <t>Mulugu</t>
  </si>
  <si>
    <t>Nagarkurnool</t>
  </si>
  <si>
    <t>Nalgonda</t>
  </si>
  <si>
    <t>Narayanpet</t>
  </si>
  <si>
    <t>Nirmal</t>
  </si>
  <si>
    <t>Nizamabad</t>
  </si>
  <si>
    <t>Peddapalli</t>
  </si>
  <si>
    <t>Rajanna</t>
  </si>
  <si>
    <t>Rangareddy</t>
  </si>
  <si>
    <t>Sangareddy</t>
  </si>
  <si>
    <t>Siddipet</t>
  </si>
  <si>
    <t>Suryapet</t>
  </si>
  <si>
    <t>Vikarabad</t>
  </si>
  <si>
    <t>Wanaparthy</t>
  </si>
  <si>
    <t>Warangal Rural</t>
  </si>
  <si>
    <t>Yadadri</t>
  </si>
  <si>
    <t>Total</t>
  </si>
  <si>
    <t>Warangal Urban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</si>
</sst>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/>
    <xf numFmtId="2" fontId="1" fillId="0" borderId="1" xfId="0" applyNumberFormat="1" applyFont="1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2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2" fontId="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F8" sqref="F8"/>
    </sheetView>
  </sheetViews>
  <sheetFormatPr defaultRowHeight="15"/>
  <cols>
    <col min="1" max="1" width="5" customWidth="1"/>
    <col min="2" max="2" width="18.85546875" customWidth="1"/>
    <col min="3" max="3" width="11.5703125" bestFit="1" customWidth="1"/>
    <col min="4" max="4" width="10.5703125" bestFit="1" customWidth="1"/>
    <col min="6" max="6" width="10.5703125" bestFit="1" customWidth="1"/>
    <col min="8" max="8" width="11.5703125" bestFit="1" customWidth="1"/>
  </cols>
  <sheetData>
    <row r="1" spans="1:9" ht="15.75">
      <c r="A1" s="5" t="s">
        <v>0</v>
      </c>
      <c r="B1" s="4"/>
      <c r="C1" s="5"/>
      <c r="D1" s="4"/>
      <c r="E1" s="1"/>
      <c r="F1" s="1"/>
      <c r="G1" s="1"/>
      <c r="I1" s="3" t="s">
        <v>1</v>
      </c>
    </row>
    <row r="2" spans="1:9">
      <c r="A2" s="16" t="s">
        <v>2</v>
      </c>
      <c r="B2" s="16" t="s">
        <v>3</v>
      </c>
      <c r="C2" s="18" t="s">
        <v>4</v>
      </c>
      <c r="D2" s="20" t="s">
        <v>5</v>
      </c>
      <c r="E2" s="21"/>
      <c r="F2" s="20" t="s">
        <v>6</v>
      </c>
      <c r="G2" s="21"/>
      <c r="H2" s="15" t="s">
        <v>7</v>
      </c>
      <c r="I2" s="15"/>
    </row>
    <row r="3" spans="1:9" ht="60">
      <c r="A3" s="17"/>
      <c r="B3" s="17"/>
      <c r="C3" s="19"/>
      <c r="D3" s="7" t="s">
        <v>8</v>
      </c>
      <c r="E3" s="6" t="s">
        <v>9</v>
      </c>
      <c r="F3" s="7" t="s">
        <v>8</v>
      </c>
      <c r="G3" s="6" t="s">
        <v>9</v>
      </c>
      <c r="H3" s="8" t="s">
        <v>8</v>
      </c>
      <c r="I3" s="9" t="s">
        <v>9</v>
      </c>
    </row>
    <row r="4" spans="1:9">
      <c r="A4" s="10">
        <v>1</v>
      </c>
      <c r="B4" s="11" t="s">
        <v>10</v>
      </c>
      <c r="C4" s="14">
        <v>568047.20762264985</v>
      </c>
      <c r="D4" s="14">
        <v>246878.88191431903</v>
      </c>
      <c r="E4" s="14">
        <f>D4/C4*100</f>
        <v>43.460979756865406</v>
      </c>
      <c r="F4" s="14">
        <v>34502.465572704394</v>
      </c>
      <c r="G4" s="14">
        <f>F4/C4*100</f>
        <v>6.0738729298752512</v>
      </c>
      <c r="H4" s="14">
        <v>281381.34748702345</v>
      </c>
      <c r="I4" s="14">
        <f>H4/C4*100</f>
        <v>49.534852686740663</v>
      </c>
    </row>
    <row r="5" spans="1:9">
      <c r="A5" s="10">
        <v>2</v>
      </c>
      <c r="B5" s="11" t="s">
        <v>11</v>
      </c>
      <c r="C5" s="14">
        <v>931775.44453119987</v>
      </c>
      <c r="D5" s="14">
        <v>219473.5550439877</v>
      </c>
      <c r="E5" s="14">
        <f t="shared" ref="E5:E37" si="0">D5/C5*100</f>
        <v>23.55433987149237</v>
      </c>
      <c r="F5" s="14">
        <v>30672.444391789948</v>
      </c>
      <c r="G5" s="14">
        <f t="shared" ref="G5:G37" si="1">F5/C5*100</f>
        <v>3.2918279368503902</v>
      </c>
      <c r="H5" s="14">
        <v>250145.99943577766</v>
      </c>
      <c r="I5" s="14">
        <f t="shared" ref="I5:I37" si="2">H5/C5*100</f>
        <v>26.846167808342763</v>
      </c>
    </row>
    <row r="6" spans="1:9">
      <c r="A6" s="10">
        <v>3</v>
      </c>
      <c r="B6" s="11" t="s">
        <v>12</v>
      </c>
      <c r="C6" s="14">
        <v>41938960.902058735</v>
      </c>
      <c r="D6" s="14">
        <v>1002767.4374764586</v>
      </c>
      <c r="E6" s="14">
        <f t="shared" si="0"/>
        <v>2.3910164102974569</v>
      </c>
      <c r="F6" s="14">
        <v>140141.38722877062</v>
      </c>
      <c r="G6" s="14">
        <f t="shared" si="1"/>
        <v>0.33415560189020144</v>
      </c>
      <c r="H6" s="14">
        <v>1142908.8247052291</v>
      </c>
      <c r="I6" s="14">
        <f t="shared" si="2"/>
        <v>2.7251720121876577</v>
      </c>
    </row>
    <row r="7" spans="1:9">
      <c r="A7" s="10">
        <v>4</v>
      </c>
      <c r="B7" s="11" t="s">
        <v>13</v>
      </c>
      <c r="C7" s="14">
        <v>398652.2659663384</v>
      </c>
      <c r="D7" s="14">
        <v>211286.33317161904</v>
      </c>
      <c r="E7" s="14">
        <f t="shared" si="0"/>
        <v>53.000158586696642</v>
      </c>
      <c r="F7" s="14">
        <v>29528.242268882059</v>
      </c>
      <c r="G7" s="14">
        <f t="shared" si="1"/>
        <v>7.4070172904461513</v>
      </c>
      <c r="H7" s="14">
        <v>240814.5754405011</v>
      </c>
      <c r="I7" s="14">
        <f t="shared" si="2"/>
        <v>60.407175877142791</v>
      </c>
    </row>
    <row r="8" spans="1:9">
      <c r="A8" s="10">
        <v>5</v>
      </c>
      <c r="B8" s="11" t="s">
        <v>14</v>
      </c>
      <c r="C8" s="14">
        <v>278551.5096933</v>
      </c>
      <c r="D8" s="14">
        <v>199481.23764119879</v>
      </c>
      <c r="E8" s="14">
        <f t="shared" si="0"/>
        <v>71.613770056690129</v>
      </c>
      <c r="F8" s="14">
        <v>27878.425569444113</v>
      </c>
      <c r="G8" s="14">
        <f t="shared" si="1"/>
        <v>10.008355582111093</v>
      </c>
      <c r="H8" s="14">
        <v>227359.6632106429</v>
      </c>
      <c r="I8" s="14">
        <f t="shared" si="2"/>
        <v>81.622125638801222</v>
      </c>
    </row>
    <row r="9" spans="1:9">
      <c r="A9" s="10">
        <v>6</v>
      </c>
      <c r="B9" s="11" t="s">
        <v>15</v>
      </c>
      <c r="C9" s="14">
        <v>139664.19422531273</v>
      </c>
      <c r="D9" s="14">
        <v>88962.549259790656</v>
      </c>
      <c r="E9" s="14">
        <f t="shared" si="0"/>
        <v>63.697463586316303</v>
      </c>
      <c r="F9" s="14">
        <v>12432.927714575488</v>
      </c>
      <c r="G9" s="14">
        <f t="shared" si="1"/>
        <v>8.9020151396270641</v>
      </c>
      <c r="H9" s="14">
        <v>101395.47697436615</v>
      </c>
      <c r="I9" s="14">
        <f t="shared" si="2"/>
        <v>72.599478725943371</v>
      </c>
    </row>
    <row r="10" spans="1:9">
      <c r="A10" s="10">
        <v>7</v>
      </c>
      <c r="B10" s="11" t="s">
        <v>16</v>
      </c>
      <c r="C10" s="14">
        <v>220760.52787279995</v>
      </c>
      <c r="D10" s="14">
        <v>143465.40617871861</v>
      </c>
      <c r="E10" s="14">
        <f t="shared" si="0"/>
        <v>64.986892159173465</v>
      </c>
      <c r="F10" s="14">
        <v>20049.954046993738</v>
      </c>
      <c r="G10" s="14">
        <f t="shared" si="1"/>
        <v>9.0822187463450561</v>
      </c>
      <c r="H10" s="14">
        <v>163515.36022571236</v>
      </c>
      <c r="I10" s="14">
        <f t="shared" si="2"/>
        <v>74.069110905518528</v>
      </c>
    </row>
    <row r="11" spans="1:9">
      <c r="A11" s="10">
        <v>8</v>
      </c>
      <c r="B11" s="11" t="s">
        <v>17</v>
      </c>
      <c r="C11" s="14">
        <v>434986.00938217004</v>
      </c>
      <c r="D11" s="14">
        <v>293542.01838746364</v>
      </c>
      <c r="E11" s="14">
        <f t="shared" si="0"/>
        <v>67.483094181441473</v>
      </c>
      <c r="F11" s="14">
        <v>41023.854713788714</v>
      </c>
      <c r="G11" s="14">
        <f t="shared" si="1"/>
        <v>9.4310745239960045</v>
      </c>
      <c r="H11" s="14">
        <v>334565.87310125236</v>
      </c>
      <c r="I11" s="14">
        <f t="shared" si="2"/>
        <v>76.914168705437476</v>
      </c>
    </row>
    <row r="12" spans="1:9">
      <c r="A12" s="10">
        <v>9</v>
      </c>
      <c r="B12" s="11" t="s">
        <v>18</v>
      </c>
      <c r="C12" s="14">
        <v>937033.7689535144</v>
      </c>
      <c r="D12" s="14">
        <v>350452.56285070343</v>
      </c>
      <c r="E12" s="14">
        <f t="shared" si="0"/>
        <v>37.400206317227088</v>
      </c>
      <c r="F12" s="14">
        <v>48977.366516180373</v>
      </c>
      <c r="G12" s="14">
        <f t="shared" si="1"/>
        <v>5.2268518103545647</v>
      </c>
      <c r="H12" s="14">
        <v>399429.92936688382</v>
      </c>
      <c r="I12" s="14">
        <f t="shared" si="2"/>
        <v>42.627058127581662</v>
      </c>
    </row>
    <row r="13" spans="1:9">
      <c r="A13" s="10">
        <v>10</v>
      </c>
      <c r="B13" s="11" t="s">
        <v>19</v>
      </c>
      <c r="C13" s="14">
        <v>1150958.3673228847</v>
      </c>
      <c r="D13" s="14">
        <v>483214.5557101451</v>
      </c>
      <c r="E13" s="14">
        <f t="shared" si="0"/>
        <v>41.98366938624342</v>
      </c>
      <c r="F13" s="14">
        <v>67531.469048069863</v>
      </c>
      <c r="G13" s="14">
        <f t="shared" si="1"/>
        <v>5.8674119729584344</v>
      </c>
      <c r="H13" s="14">
        <v>550746.02475821495</v>
      </c>
      <c r="I13" s="14">
        <f t="shared" si="2"/>
        <v>47.851081359201856</v>
      </c>
    </row>
    <row r="14" spans="1:9">
      <c r="A14" s="10">
        <v>11</v>
      </c>
      <c r="B14" s="11" t="s">
        <v>20</v>
      </c>
      <c r="C14" s="14">
        <v>120870.29973550001</v>
      </c>
      <c r="D14" s="14">
        <v>91562.053270101009</v>
      </c>
      <c r="E14" s="14">
        <f t="shared" si="0"/>
        <v>75.752317542411902</v>
      </c>
      <c r="F14" s="14">
        <v>12796.22042283138</v>
      </c>
      <c r="G14" s="14">
        <f t="shared" si="1"/>
        <v>10.586736734196322</v>
      </c>
      <c r="H14" s="14">
        <v>104358.27369293239</v>
      </c>
      <c r="I14" s="14">
        <f t="shared" si="2"/>
        <v>86.339054276608209</v>
      </c>
    </row>
    <row r="15" spans="1:9">
      <c r="A15" s="10">
        <v>12</v>
      </c>
      <c r="B15" s="11" t="s">
        <v>21</v>
      </c>
      <c r="C15" s="14">
        <v>281488.79462966998</v>
      </c>
      <c r="D15" s="14">
        <v>196314.78415427139</v>
      </c>
      <c r="E15" s="14">
        <f t="shared" si="0"/>
        <v>69.741598209102946</v>
      </c>
      <c r="F15" s="14">
        <v>27435.899049665884</v>
      </c>
      <c r="G15" s="14">
        <f t="shared" si="1"/>
        <v>9.7467109075375014</v>
      </c>
      <c r="H15" s="14">
        <v>223750.68320393728</v>
      </c>
      <c r="I15" s="14">
        <f t="shared" si="2"/>
        <v>79.488309116640451</v>
      </c>
    </row>
    <row r="16" spans="1:9">
      <c r="A16" s="10">
        <v>13</v>
      </c>
      <c r="B16" s="11" t="s">
        <v>22</v>
      </c>
      <c r="C16" s="14">
        <v>687860.35166135081</v>
      </c>
      <c r="D16" s="14">
        <v>313752.52727979812</v>
      </c>
      <c r="E16" s="14">
        <f t="shared" si="0"/>
        <v>45.61282337643231</v>
      </c>
      <c r="F16" s="14">
        <v>43848.366805943333</v>
      </c>
      <c r="G16" s="14">
        <f t="shared" si="1"/>
        <v>6.3746030280766757</v>
      </c>
      <c r="H16" s="14">
        <v>357600.89408574143</v>
      </c>
      <c r="I16" s="14">
        <f t="shared" si="2"/>
        <v>51.987426404508987</v>
      </c>
    </row>
    <row r="17" spans="1:9">
      <c r="A17" s="10">
        <v>14</v>
      </c>
      <c r="B17" s="11" t="s">
        <v>23</v>
      </c>
      <c r="C17" s="14">
        <v>434694.77624670416</v>
      </c>
      <c r="D17" s="14">
        <v>179048.95042717183</v>
      </c>
      <c r="E17" s="14">
        <f t="shared" si="0"/>
        <v>41.189579496017551</v>
      </c>
      <c r="F17" s="14">
        <v>25022.918931098935</v>
      </c>
      <c r="G17" s="14">
        <f t="shared" si="1"/>
        <v>5.7564342381003382</v>
      </c>
      <c r="H17" s="14">
        <v>204071.86935827078</v>
      </c>
      <c r="I17" s="14">
        <f t="shared" si="2"/>
        <v>46.946013734117891</v>
      </c>
    </row>
    <row r="18" spans="1:9">
      <c r="A18" s="10">
        <v>15</v>
      </c>
      <c r="B18" s="11" t="s">
        <v>24</v>
      </c>
      <c r="C18" s="14">
        <v>527511.15438229998</v>
      </c>
      <c r="D18" s="14">
        <v>270260.5352691834</v>
      </c>
      <c r="E18" s="14">
        <f t="shared" si="0"/>
        <v>51.233141332461585</v>
      </c>
      <c r="F18" s="14">
        <v>37770.159770173639</v>
      </c>
      <c r="G18" s="14">
        <f t="shared" si="1"/>
        <v>7.1600684566379229</v>
      </c>
      <c r="H18" s="14">
        <v>308030.69503935706</v>
      </c>
      <c r="I18" s="14">
        <f t="shared" si="2"/>
        <v>58.393209789099522</v>
      </c>
    </row>
    <row r="19" spans="1:9">
      <c r="A19" s="10">
        <v>16</v>
      </c>
      <c r="B19" s="11" t="s">
        <v>25</v>
      </c>
      <c r="C19" s="14">
        <v>3746431.572432017</v>
      </c>
      <c r="D19" s="14">
        <v>246105.65150020481</v>
      </c>
      <c r="E19" s="14">
        <f t="shared" si="0"/>
        <v>6.5690683719186138</v>
      </c>
      <c r="F19" s="14">
        <v>34394.403046108855</v>
      </c>
      <c r="G19" s="14">
        <f t="shared" si="1"/>
        <v>0.91805768719222958</v>
      </c>
      <c r="H19" s="14">
        <v>280500.05454631365</v>
      </c>
      <c r="I19" s="14">
        <f t="shared" si="2"/>
        <v>7.4871260591108433</v>
      </c>
    </row>
    <row r="20" spans="1:9">
      <c r="A20" s="10">
        <v>17</v>
      </c>
      <c r="B20" s="11" t="s">
        <v>26</v>
      </c>
      <c r="C20" s="14">
        <v>91511.769741690005</v>
      </c>
      <c r="D20" s="14">
        <v>71590.196014069283</v>
      </c>
      <c r="E20" s="14">
        <f t="shared" si="0"/>
        <v>78.23058849823002</v>
      </c>
      <c r="F20" s="14">
        <v>10005.061000623893</v>
      </c>
      <c r="G20" s="14">
        <f t="shared" si="1"/>
        <v>10.933086562378968</v>
      </c>
      <c r="H20" s="14">
        <v>81595.257014693168</v>
      </c>
      <c r="I20" s="14">
        <f t="shared" si="2"/>
        <v>89.163675060608981</v>
      </c>
    </row>
    <row r="21" spans="1:9">
      <c r="A21" s="10">
        <v>18</v>
      </c>
      <c r="B21" s="11" t="s">
        <v>27</v>
      </c>
      <c r="C21" s="14">
        <v>343764.90523030004</v>
      </c>
      <c r="D21" s="14">
        <v>252291.41989041594</v>
      </c>
      <c r="E21" s="14">
        <f t="shared" si="0"/>
        <v>73.390685335199407</v>
      </c>
      <c r="F21" s="14">
        <v>35258.892788078978</v>
      </c>
      <c r="G21" s="14">
        <f t="shared" si="1"/>
        <v>10.256687710590418</v>
      </c>
      <c r="H21" s="14">
        <v>287550.3126784949</v>
      </c>
      <c r="I21" s="14">
        <f t="shared" si="2"/>
        <v>83.64737304578982</v>
      </c>
    </row>
    <row r="22" spans="1:9">
      <c r="A22" s="10">
        <v>19</v>
      </c>
      <c r="B22" s="11" t="s">
        <v>28</v>
      </c>
      <c r="C22" s="14">
        <v>1146896.85498433</v>
      </c>
      <c r="D22" s="14">
        <v>672964.32825337641</v>
      </c>
      <c r="E22" s="14">
        <f t="shared" si="0"/>
        <v>58.676970411831078</v>
      </c>
      <c r="F22" s="14">
        <v>94049.877361638981</v>
      </c>
      <c r="G22" s="14">
        <f t="shared" si="1"/>
        <v>8.2003779985013541</v>
      </c>
      <c r="H22" s="14">
        <v>767014.20561501535</v>
      </c>
      <c r="I22" s="14">
        <f t="shared" si="2"/>
        <v>66.877348410332417</v>
      </c>
    </row>
    <row r="23" spans="1:9">
      <c r="A23" s="10">
        <v>20</v>
      </c>
      <c r="B23" s="11" t="s">
        <v>29</v>
      </c>
      <c r="C23" s="14">
        <v>182402.80901510001</v>
      </c>
      <c r="D23" s="14">
        <v>138800.21436677358</v>
      </c>
      <c r="E23" s="14">
        <f t="shared" si="0"/>
        <v>76.09543686099876</v>
      </c>
      <c r="F23" s="14">
        <v>19397.971914566726</v>
      </c>
      <c r="G23" s="14">
        <f t="shared" si="1"/>
        <v>10.634689245910071</v>
      </c>
      <c r="H23" s="14">
        <v>158198.18628134031</v>
      </c>
      <c r="I23" s="14">
        <f t="shared" si="2"/>
        <v>86.730126106908827</v>
      </c>
    </row>
    <row r="24" spans="1:9">
      <c r="A24" s="10">
        <v>21</v>
      </c>
      <c r="B24" s="11" t="s">
        <v>30</v>
      </c>
      <c r="C24" s="14">
        <v>375279.61154595058</v>
      </c>
      <c r="D24" s="14">
        <v>246633.24210023572</v>
      </c>
      <c r="E24" s="14">
        <f t="shared" si="0"/>
        <v>65.719861807637017</v>
      </c>
      <c r="F24" s="14">
        <v>34468.136272591808</v>
      </c>
      <c r="G24" s="14">
        <f t="shared" si="1"/>
        <v>9.184654644733186</v>
      </c>
      <c r="H24" s="14">
        <v>281101.37837282754</v>
      </c>
      <c r="I24" s="14">
        <f t="shared" si="2"/>
        <v>74.904516452370203</v>
      </c>
    </row>
    <row r="25" spans="1:9">
      <c r="A25" s="10">
        <v>22</v>
      </c>
      <c r="B25" s="11" t="s">
        <v>31</v>
      </c>
      <c r="C25" s="14">
        <v>1062181.5156041335</v>
      </c>
      <c r="D25" s="14">
        <v>464180.94973971718</v>
      </c>
      <c r="E25" s="14">
        <f t="shared" si="0"/>
        <v>43.700718090137961</v>
      </c>
      <c r="F25" s="14">
        <v>64871.434582477043</v>
      </c>
      <c r="G25" s="14">
        <f t="shared" si="1"/>
        <v>6.1073774707499338</v>
      </c>
      <c r="H25" s="14">
        <v>529052.38432219427</v>
      </c>
      <c r="I25" s="14">
        <f t="shared" si="2"/>
        <v>49.808095560887907</v>
      </c>
    </row>
    <row r="26" spans="1:9">
      <c r="A26" s="10">
        <v>23</v>
      </c>
      <c r="B26" s="11" t="s">
        <v>32</v>
      </c>
      <c r="C26" s="14">
        <v>376217.58534450002</v>
      </c>
      <c r="D26" s="14">
        <v>197904.0422195938</v>
      </c>
      <c r="E26" s="14">
        <f t="shared" si="0"/>
        <v>52.603612890230622</v>
      </c>
      <c r="F26" s="14">
        <v>27658.00521467987</v>
      </c>
      <c r="G26" s="14">
        <f t="shared" si="1"/>
        <v>7.3515981953245522</v>
      </c>
      <c r="H26" s="14">
        <v>225562.04743427367</v>
      </c>
      <c r="I26" s="14">
        <f t="shared" si="2"/>
        <v>59.95521108555517</v>
      </c>
    </row>
    <row r="27" spans="1:9">
      <c r="A27" s="10">
        <v>24</v>
      </c>
      <c r="B27" s="11" t="s">
        <v>33</v>
      </c>
      <c r="C27" s="14">
        <v>222986.67056599999</v>
      </c>
      <c r="D27" s="14">
        <v>125078.86261724831</v>
      </c>
      <c r="E27" s="14">
        <f t="shared" si="0"/>
        <v>56.092528894110394</v>
      </c>
      <c r="F27" s="14">
        <v>17480.349545743509</v>
      </c>
      <c r="G27" s="14">
        <f t="shared" si="1"/>
        <v>7.8391903432495287</v>
      </c>
      <c r="H27" s="14">
        <v>142559.21216299181</v>
      </c>
      <c r="I27" s="14">
        <f t="shared" si="2"/>
        <v>63.931719237359921</v>
      </c>
    </row>
    <row r="28" spans="1:9">
      <c r="A28" s="10">
        <v>25</v>
      </c>
      <c r="B28" s="11" t="s">
        <v>34</v>
      </c>
      <c r="C28" s="14">
        <v>5023666.2333635064</v>
      </c>
      <c r="D28" s="14">
        <v>509287.75246292527</v>
      </c>
      <c r="E28" s="14">
        <f t="shared" si="0"/>
        <v>10.137770480861359</v>
      </c>
      <c r="F28" s="14">
        <v>71175.318883898901</v>
      </c>
      <c r="G28" s="14">
        <f t="shared" si="1"/>
        <v>1.4168003123138364</v>
      </c>
      <c r="H28" s="14">
        <v>580463.07134682417</v>
      </c>
      <c r="I28" s="14">
        <f t="shared" si="2"/>
        <v>11.554570793175195</v>
      </c>
    </row>
    <row r="29" spans="1:9">
      <c r="A29" s="10">
        <v>26</v>
      </c>
      <c r="B29" s="11" t="s">
        <v>35</v>
      </c>
      <c r="C29" s="14">
        <v>1291282.3114466199</v>
      </c>
      <c r="D29" s="14">
        <v>363707.52289228397</v>
      </c>
      <c r="E29" s="14">
        <f t="shared" si="0"/>
        <v>28.166383111437764</v>
      </c>
      <c r="F29" s="14">
        <v>50829.808486737107</v>
      </c>
      <c r="G29" s="14">
        <f t="shared" si="1"/>
        <v>3.9363823105260862</v>
      </c>
      <c r="H29" s="14">
        <v>414537.33137902105</v>
      </c>
      <c r="I29" s="14">
        <f t="shared" si="2"/>
        <v>32.102765421963852</v>
      </c>
    </row>
    <row r="30" spans="1:9">
      <c r="A30" s="10">
        <v>27</v>
      </c>
      <c r="B30" s="11" t="s">
        <v>36</v>
      </c>
      <c r="C30" s="14">
        <v>520472.91941510449</v>
      </c>
      <c r="D30" s="14">
        <v>299165.44975428039</v>
      </c>
      <c r="E30" s="14">
        <f t="shared" si="0"/>
        <v>57.479541892491859</v>
      </c>
      <c r="F30" s="14">
        <v>41809.75525590717</v>
      </c>
      <c r="G30" s="14">
        <f t="shared" si="1"/>
        <v>8.033031824766601</v>
      </c>
      <c r="H30" s="14">
        <v>340975.20501018758</v>
      </c>
      <c r="I30" s="14">
        <f t="shared" si="2"/>
        <v>65.512573717258462</v>
      </c>
    </row>
    <row r="31" spans="1:9">
      <c r="A31" s="10">
        <v>28</v>
      </c>
      <c r="B31" s="11" t="s">
        <v>37</v>
      </c>
      <c r="C31" s="14">
        <v>719867.20783033117</v>
      </c>
      <c r="D31" s="14">
        <v>378206.99940776749</v>
      </c>
      <c r="E31" s="14">
        <f t="shared" si="0"/>
        <v>52.538439769701085</v>
      </c>
      <c r="F31" s="14">
        <v>52856.177390462646</v>
      </c>
      <c r="G31" s="14">
        <f t="shared" si="1"/>
        <v>7.3424899503021352</v>
      </c>
      <c r="H31" s="14">
        <v>431063.17679823015</v>
      </c>
      <c r="I31" s="14">
        <f t="shared" si="2"/>
        <v>59.88092972000323</v>
      </c>
    </row>
    <row r="32" spans="1:9">
      <c r="A32" s="10">
        <v>29</v>
      </c>
      <c r="B32" s="11" t="s">
        <v>38</v>
      </c>
      <c r="C32" s="14">
        <v>334691.00708198</v>
      </c>
      <c r="D32" s="14">
        <v>242091.21138867942</v>
      </c>
      <c r="E32" s="14">
        <f t="shared" si="0"/>
        <v>72.33275058668697</v>
      </c>
      <c r="F32" s="14">
        <v>33833.366473569375</v>
      </c>
      <c r="G32" s="14">
        <f t="shared" si="1"/>
        <v>10.108836436493243</v>
      </c>
      <c r="H32" s="14">
        <v>275924.57786224881</v>
      </c>
      <c r="I32" s="14">
        <f t="shared" si="2"/>
        <v>82.441587023180219</v>
      </c>
    </row>
    <row r="33" spans="1:9">
      <c r="A33" s="10">
        <v>30</v>
      </c>
      <c r="B33" s="11" t="s">
        <v>39</v>
      </c>
      <c r="C33" s="14">
        <v>232879.59124919999</v>
      </c>
      <c r="D33" s="14">
        <v>172265.02213479218</v>
      </c>
      <c r="E33" s="14">
        <f t="shared" si="0"/>
        <v>73.97171268239417</v>
      </c>
      <c r="F33" s="14">
        <v>24074.833576286132</v>
      </c>
      <c r="G33" s="14">
        <f t="shared" si="1"/>
        <v>10.337888969636722</v>
      </c>
      <c r="H33" s="14">
        <v>196339.8557110783</v>
      </c>
      <c r="I33" s="14">
        <f t="shared" si="2"/>
        <v>84.309601652030892</v>
      </c>
    </row>
    <row r="34" spans="1:9">
      <c r="A34" s="10">
        <v>31</v>
      </c>
      <c r="B34" s="11" t="s">
        <v>40</v>
      </c>
      <c r="C34" s="14">
        <v>270727.60293906997</v>
      </c>
      <c r="D34" s="14">
        <v>220164.44253011933</v>
      </c>
      <c r="E34" s="14">
        <f t="shared" si="0"/>
        <v>81.323234180767884</v>
      </c>
      <c r="F34" s="14">
        <v>30768.999113360434</v>
      </c>
      <c r="G34" s="14">
        <f t="shared" si="1"/>
        <v>11.365298100129566</v>
      </c>
      <c r="H34" s="14">
        <v>250933.44164347975</v>
      </c>
      <c r="I34" s="14">
        <f t="shared" si="2"/>
        <v>92.688532280897448</v>
      </c>
    </row>
    <row r="35" spans="1:9">
      <c r="A35" s="10">
        <v>32</v>
      </c>
      <c r="B35" s="11" t="s">
        <v>43</v>
      </c>
      <c r="C35" s="14">
        <v>1394464.1386522038</v>
      </c>
      <c r="D35" s="14">
        <v>244781.6492023388</v>
      </c>
      <c r="E35" s="14">
        <f t="shared" si="0"/>
        <v>17.553814574172442</v>
      </c>
      <c r="F35" s="14">
        <v>34209.36760141595</v>
      </c>
      <c r="G35" s="14">
        <f t="shared" si="1"/>
        <v>2.4532267738688818</v>
      </c>
      <c r="H35" s="14">
        <v>278991.01680375473</v>
      </c>
      <c r="I35" s="14">
        <f t="shared" si="2"/>
        <v>20.007041348041323</v>
      </c>
    </row>
    <row r="36" spans="1:9">
      <c r="A36" s="10">
        <v>33</v>
      </c>
      <c r="B36" s="13" t="s">
        <v>41</v>
      </c>
      <c r="C36" s="14">
        <v>366259.49237369001</v>
      </c>
      <c r="D36" s="14">
        <v>216878.64073728202</v>
      </c>
      <c r="E36" s="14">
        <f t="shared" si="0"/>
        <v>59.214476417174588</v>
      </c>
      <c r="F36" s="14">
        <v>30309.793115840381</v>
      </c>
      <c r="G36" s="14">
        <f t="shared" si="1"/>
        <v>8.2754969487359187</v>
      </c>
      <c r="H36" s="14">
        <v>247188.43385312241</v>
      </c>
      <c r="I36" s="14">
        <f t="shared" si="2"/>
        <v>67.489973365910501</v>
      </c>
    </row>
    <row r="37" spans="1:9">
      <c r="A37" s="10"/>
      <c r="B37" s="12" t="s">
        <v>42</v>
      </c>
      <c r="C37" s="2">
        <v>66753799.373100176</v>
      </c>
      <c r="D37" s="2">
        <v>9352560.9852470346</v>
      </c>
      <c r="E37" s="14">
        <f t="shared" si="0"/>
        <v>14.01052984710836</v>
      </c>
      <c r="F37" s="2">
        <v>1307063.6536749001</v>
      </c>
      <c r="G37" s="14">
        <f t="shared" si="1"/>
        <v>1.9580363454212741</v>
      </c>
      <c r="H37" s="2">
        <v>10659624.638921935</v>
      </c>
      <c r="I37" s="14">
        <f t="shared" si="2"/>
        <v>15.968566192529638</v>
      </c>
    </row>
  </sheetData>
  <mergeCells count="6">
    <mergeCell ref="H2:I2"/>
    <mergeCell ref="A2:A3"/>
    <mergeCell ref="B2:B3"/>
    <mergeCell ref="C2:C3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ANX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2021-10-06T09:00:47Z</dcterms:created>
  <dcterms:modified xsi:type="dcterms:W3CDTF">2021-10-06T09:53:58Z</dcterms:modified>
</cp:coreProperties>
</file>